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ihvnigeria-my.sharepoint.com/personal/cigunbor_ihvnigeria_org/Documents/"/>
    </mc:Choice>
  </mc:AlternateContent>
  <xr:revisionPtr revIDLastSave="34" documentId="8_{5CC195C4-4D86-43AC-A86D-910ACB470E33}" xr6:coauthVersionLast="47" xr6:coauthVersionMax="47" xr10:uidLastSave="{F660FCEE-4C7B-49A3-B015-9010C38F655A}"/>
  <bookViews>
    <workbookView xWindow="-110" yWindow="-110" windowWidth="19420" windowHeight="10300" xr2:uid="{CCB032B9-E056-422F-97E6-6F6C1B163DA7}"/>
  </bookViews>
  <sheets>
    <sheet name=" National Hospital TB La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8" i="1" l="1"/>
  <c r="F65" i="1"/>
  <c r="F49" i="1"/>
  <c r="F45" i="1"/>
  <c r="F40" i="1"/>
  <c r="F34" i="1"/>
  <c r="F33" i="1"/>
  <c r="F31" i="1"/>
</calcChain>
</file>

<file path=xl/sharedStrings.xml><?xml version="1.0" encoding="utf-8"?>
<sst xmlns="http://schemas.openxmlformats.org/spreadsheetml/2006/main" count="123" uniqueCount="101">
  <si>
    <r>
      <t xml:space="preserve"> </t>
    </r>
    <r>
      <rPr>
        <b/>
        <sz val="11"/>
        <rFont val="Trebuchet MS"/>
        <family val="2"/>
      </rPr>
      <t>National Hospital TB Laboratory and DOTS unit, Abuja</t>
    </r>
  </si>
  <si>
    <t>S/N</t>
  </si>
  <si>
    <t>DESCRIPTION OF ITEM</t>
  </si>
  <si>
    <t>QTY</t>
  </si>
  <si>
    <t>UNIT</t>
  </si>
  <si>
    <t>UNIT PRICE</t>
  </si>
  <si>
    <t>AMOUNT (N)</t>
  </si>
  <si>
    <t>BILL Nr 1- PRELIMINARIES FOR PROPOSED </t>
  </si>
  <si>
    <t>WORKS AT TUBERCULOSIS LABORATORY, NATIONAL HOSPITAL</t>
  </si>
  <si>
    <t>ABUJA, FCT</t>
  </si>
  <si>
    <t>PRELIMINARIES</t>
  </si>
  <si>
    <t>A</t>
  </si>
  <si>
    <t>Site Clearing</t>
  </si>
  <si>
    <t>i</t>
  </si>
  <si>
    <t>Setting out</t>
  </si>
  <si>
    <t>ii</t>
  </si>
  <si>
    <t>Contractor to keep records</t>
  </si>
  <si>
    <t>iv</t>
  </si>
  <si>
    <t>Progress photograph in 3 sets on monthly basis with site progress report on the basis</t>
  </si>
  <si>
    <t>v</t>
  </si>
  <si>
    <t>Protection of work in all sections</t>
  </si>
  <si>
    <t>vi</t>
  </si>
  <si>
    <t>Access: Maintaining of the existing road adjoining the site for the duration of the work.</t>
  </si>
  <si>
    <t>vii</t>
  </si>
  <si>
    <t>Offices - site offices for use by the contractor for the project durationtion including running/maintenance of the office.</t>
  </si>
  <si>
    <t>viii</t>
  </si>
  <si>
    <t>Sanitary accommodation</t>
  </si>
  <si>
    <t>ix</t>
  </si>
  <si>
    <t>Temporary fences, hoardings, sheds, buildings, screens and roofs</t>
  </si>
  <si>
    <t>x</t>
  </si>
  <si>
    <t>Name boards  - 1 Nr</t>
  </si>
  <si>
    <t>xi</t>
  </si>
  <si>
    <t>Temporary Power including standby generator for general use by main contractor and subcontractors</t>
  </si>
  <si>
    <t>xii</t>
  </si>
  <si>
    <t>Temporary Water for the works, including for general use by the main contractor and sub-contractors for the duration of the contract.</t>
  </si>
  <si>
    <t>xiii</t>
  </si>
  <si>
    <t>Safety, health and welfare -Helmets, Boots, raincoats, 1st AID box and medication</t>
  </si>
  <si>
    <t>xiv</t>
  </si>
  <si>
    <t>Storage of materials including lock-up spaces for specialist sub-contractors.</t>
  </si>
  <si>
    <t>xv</t>
  </si>
  <si>
    <t>Rubbish disposal and general cleaning</t>
  </si>
  <si>
    <t>xvi</t>
  </si>
  <si>
    <t>Exterminate and prevent pests/Fumigations</t>
  </si>
  <si>
    <t>xvii</t>
  </si>
  <si>
    <t>Scaffolding and requisite plants/equipment</t>
  </si>
  <si>
    <t>xviii</t>
  </si>
  <si>
    <t>Watching &amp; Lighting - Site Security including day and night security staff. 2Nr points to be constructed.</t>
  </si>
  <si>
    <t>xix</t>
  </si>
  <si>
    <t xml:space="preserve">Provision of  As-Built drawings and layout plan </t>
  </si>
  <si>
    <t>TOTAL</t>
  </si>
  <si>
    <t>NEW WORKS</t>
  </si>
  <si>
    <t xml:space="preserve">Allow for provision  for jack to access base of container </t>
  </si>
  <si>
    <t>sum</t>
  </si>
  <si>
    <t xml:space="preserve">Allow for removal and cart away debris </t>
  </si>
  <si>
    <t>Allow for application of termite repellant for preservation of suspened base materials</t>
  </si>
  <si>
    <t xml:space="preserve">Allow for spraying of iron profil with anti rust                                                               </t>
  </si>
  <si>
    <t>WALL FINISHES</t>
  </si>
  <si>
    <t>Allow for spraying of portacabin with oil base paint -SIKKENS</t>
  </si>
  <si>
    <r>
      <t>M</t>
    </r>
    <r>
      <rPr>
        <sz val="10"/>
        <color rgb="FF000000"/>
        <rFont val="Calibri"/>
        <family val="2"/>
      </rPr>
      <t>²</t>
    </r>
  </si>
  <si>
    <t xml:space="preserve"> WINDOWS</t>
  </si>
  <si>
    <t>Make good Aluminum window where necessary.</t>
  </si>
  <si>
    <t>ROOF</t>
  </si>
  <si>
    <t xml:space="preserve">Allow for fixing of roof  leakages </t>
  </si>
  <si>
    <t>DOOR</t>
  </si>
  <si>
    <t>Nr</t>
  </si>
  <si>
    <t>Make good  ceiling defects</t>
  </si>
  <si>
    <t>MASONRY</t>
  </si>
  <si>
    <t>F10 BRICK/BLOCK WALLING</t>
  </si>
  <si>
    <t>Blockwork; Hollow sandcrete blockwork in cement mortar (1:6) filled solid with weak concrete including dressing</t>
  </si>
  <si>
    <r>
      <t>m</t>
    </r>
    <r>
      <rPr>
        <vertAlign val="superscript"/>
        <sz val="10"/>
        <rFont val="Trebuchet MS"/>
        <family val="2"/>
      </rPr>
      <t>2</t>
    </r>
  </si>
  <si>
    <t>Allow for installation of Iron Burglary between portacabins</t>
  </si>
  <si>
    <t>FLOOR FINISHES</t>
  </si>
  <si>
    <t>SURFACE FINISHES</t>
  </si>
  <si>
    <t xml:space="preserve">Vitrified tiles of approved design and colour in cement and sand mortar on  screeded bed and pointing in matching cement </t>
  </si>
  <si>
    <t>400 x 400 x 8mm thick tiles level or to falls only; not exceeding 15 degrees from horizontal to concrete</t>
  </si>
  <si>
    <t>Skirting 100 high</t>
  </si>
  <si>
    <t>m</t>
  </si>
  <si>
    <t>Floor screeded bed; 40mm thick; level and to falls, trowelled ;</t>
  </si>
  <si>
    <t>Tiles</t>
  </si>
  <si>
    <t>ELECTRICAL INSTALLATIONS</t>
  </si>
  <si>
    <t>Electrical installations to include  complete with Distribution Boards, wiring (conduit and cabling),  Lighting fittings and accessories, switches,extractor fans and sockets and accessories etc</t>
  </si>
  <si>
    <t>Item</t>
  </si>
  <si>
    <t>MECHANICAL  INSTALLATIONS</t>
  </si>
  <si>
    <t>Mechanical services to include Plumbing installations, water supply &amp;  accessories</t>
  </si>
  <si>
    <t>LABORATORY</t>
  </si>
  <si>
    <t>Supply and fix (Acid proof) Soft MDF with 0.5mm edging Base unit, water resistant chipboard and 0.7mm acid and Alkaline resistant HPL laminated Worktop elevated on VOLPATO adjustable legs  complete with accessories and prelims</t>
  </si>
  <si>
    <t xml:space="preserve">TOTAL </t>
  </si>
  <si>
    <t>B</t>
  </si>
  <si>
    <t>C</t>
  </si>
  <si>
    <t>D</t>
  </si>
  <si>
    <t xml:space="preserve">Allow for installation of tint to window with Nano Film tint </t>
  </si>
  <si>
    <t>Allow for installation of window blinds (Horrizontal venetian wooden blind )</t>
  </si>
  <si>
    <t>F</t>
  </si>
  <si>
    <t>G</t>
  </si>
  <si>
    <t>H</t>
  </si>
  <si>
    <t>I</t>
  </si>
  <si>
    <t>iii</t>
  </si>
  <si>
    <t>J</t>
  </si>
  <si>
    <t>K</t>
  </si>
  <si>
    <t>L</t>
  </si>
  <si>
    <t>Make good door in size 750x2100mm and internal supports as directed to specification with metal materials,door closer and iron protector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</si>
</sst>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quot; &quot;#,##0.00&quot; &quot;;&quot; (&quot;#,##0.00&quot;)&quot;;&quot; -&quot;00&quot; &quot;;&quot; &quot;@&quot; &quot;"/>
  </numFmts>
  <fonts count="15" x14ac:knownFonts="1">
    <font>
      <sz val="11"/>
      <color theme="1"/>
      <name val="Calibri"/>
      <family val="2"/>
      <scheme val="minor"/>
    </font>
    <font>
      <sz val="11"/>
      <name val="Trebuchet MS"/>
      <family val="2"/>
    </font>
    <font>
      <b/>
      <sz val="11"/>
      <name val="Trebuchet MS"/>
      <family val="2"/>
    </font>
    <font>
      <sz val="10"/>
      <color theme="1"/>
      <name val="Trebuchet MS"/>
      <family val="2"/>
    </font>
    <font>
      <b/>
      <sz val="10"/>
      <name val="Trebuchet MS"/>
      <family val="2"/>
    </font>
    <font>
      <sz val="11"/>
      <name val="Calibri"/>
      <family val="2"/>
    </font>
    <font>
      <sz val="10"/>
      <name val="Trebuchet MS"/>
      <family val="2"/>
    </font>
    <font>
      <b/>
      <u/>
      <sz val="10"/>
      <name val="Trebuchet MS"/>
      <family val="2"/>
    </font>
    <font>
      <sz val="10"/>
      <color rgb="FF000000"/>
      <name val="Trebuchet MS"/>
      <family val="2"/>
    </font>
    <font>
      <b/>
      <sz val="10"/>
      <color theme="1"/>
      <name val="Trebuchet MS"/>
      <family val="2"/>
    </font>
    <font>
      <sz val="10"/>
      <name val="Arial"/>
      <family val="2"/>
    </font>
    <font>
      <sz val="11"/>
      <color rgb="FF000000"/>
      <name val="Calibri"/>
      <family val="2"/>
    </font>
    <font>
      <sz val="10"/>
      <color rgb="FF000000"/>
      <name val="Calibri"/>
      <family val="2"/>
    </font>
    <font>
      <b/>
      <u/>
      <sz val="10"/>
      <color rgb="FF000000"/>
      <name val="Trebuchet MS"/>
      <family val="2"/>
    </font>
    <font>
      <vertAlign val="superscript"/>
      <sz val="10"/>
      <name val="Trebuchet MS"/>
      <family val="2"/>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s>
  <borders count="9">
    <border>
      <left/>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s>
  <cellStyleXfs count="5">
    <xf numFmtId="0" fontId="0" fillId="0" borderId="0"/>
    <xf numFmtId="43" fontId="5" fillId="0" borderId="0" applyFont="0" applyFill="0" applyBorder="0" applyAlignment="0" applyProtection="0"/>
    <xf numFmtId="0" fontId="5" fillId="0" borderId="0">
      <alignment vertical="center"/>
    </xf>
    <xf numFmtId="0" fontId="10" fillId="0" borderId="0"/>
    <xf numFmtId="165" fontId="11" fillId="0" borderId="0" applyFont="0" applyFill="0" applyBorder="0" applyAlignment="0" applyProtection="0"/>
  </cellStyleXfs>
  <cellXfs count="43">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0" borderId="0" xfId="0" applyFont="1" applyAlignment="1">
      <alignment vertical="center"/>
    </xf>
    <xf numFmtId="0" fontId="4" fillId="3" borderId="4" xfId="0" applyFont="1" applyFill="1" applyBorder="1" applyAlignment="1">
      <alignment horizontal="center" vertical="center" wrapText="1"/>
    </xf>
    <xf numFmtId="43" fontId="4" fillId="3" borderId="4" xfId="1" applyFont="1" applyFill="1" applyBorder="1" applyAlignment="1">
      <alignment horizontal="center" vertical="center" wrapText="1"/>
    </xf>
    <xf numFmtId="0" fontId="6" fillId="0" borderId="5" xfId="2" applyFont="1" applyBorder="1" applyAlignment="1">
      <alignment horizontal="left" wrapText="1"/>
    </xf>
    <xf numFmtId="0" fontId="7" fillId="0" borderId="5" xfId="2" applyFont="1" applyBorder="1" applyAlignment="1">
      <alignment horizontal="left" vertical="top" wrapText="1"/>
    </xf>
    <xf numFmtId="0" fontId="6" fillId="0" borderId="6" xfId="2" applyFont="1" applyBorder="1" applyAlignment="1">
      <alignment horizontal="left" vertical="top" wrapText="1"/>
    </xf>
    <xf numFmtId="0" fontId="6" fillId="0" borderId="4" xfId="2" applyFont="1" applyBorder="1" applyAlignment="1">
      <alignment horizontal="left" vertical="top" wrapText="1"/>
    </xf>
    <xf numFmtId="0" fontId="6" fillId="0" borderId="7" xfId="2" applyFont="1" applyBorder="1" applyAlignment="1">
      <alignment horizontal="left" vertical="top" wrapText="1"/>
    </xf>
    <xf numFmtId="0" fontId="6" fillId="0" borderId="5" xfId="2" applyFont="1" applyBorder="1" applyAlignment="1">
      <alignment horizontal="left" vertical="center" wrapText="1"/>
    </xf>
    <xf numFmtId="0" fontId="7" fillId="0" borderId="5" xfId="2" applyFont="1" applyBorder="1" applyAlignment="1">
      <alignment horizontal="left" vertical="center" wrapText="1"/>
    </xf>
    <xf numFmtId="1" fontId="8" fillId="0" borderId="5" xfId="2" applyNumberFormat="1" applyFont="1" applyBorder="1" applyAlignment="1">
      <alignment horizontal="center" vertical="top" shrinkToFit="1"/>
    </xf>
    <xf numFmtId="0" fontId="6" fillId="0" borderId="5" xfId="2" applyFont="1" applyBorder="1" applyAlignment="1">
      <alignment horizontal="left" vertical="top" wrapText="1"/>
    </xf>
    <xf numFmtId="0" fontId="6" fillId="0" borderId="5" xfId="2" applyFont="1" applyBorder="1" applyAlignment="1">
      <alignment horizontal="center" vertical="top" wrapText="1"/>
    </xf>
    <xf numFmtId="1" fontId="8" fillId="0" borderId="5" xfId="2" applyNumberFormat="1" applyFont="1" applyBorder="1" applyAlignment="1">
      <alignment horizontal="center" vertical="center" shrinkToFit="1"/>
    </xf>
    <xf numFmtId="0" fontId="6" fillId="0" borderId="5" xfId="2" applyFont="1" applyBorder="1" applyAlignment="1">
      <alignment horizontal="left" vertical="center" wrapText="1"/>
    </xf>
    <xf numFmtId="0" fontId="6" fillId="0" borderId="8" xfId="2" applyFont="1" applyBorder="1" applyAlignment="1">
      <alignment horizontal="left" vertical="center" wrapText="1"/>
    </xf>
    <xf numFmtId="0" fontId="6" fillId="0" borderId="4" xfId="2" applyFont="1" applyBorder="1" applyAlignment="1">
      <alignment horizontal="left" vertical="center" wrapText="1"/>
    </xf>
    <xf numFmtId="0" fontId="6" fillId="0" borderId="4" xfId="2" applyFont="1" applyBorder="1" applyAlignment="1">
      <alignment horizontal="left" vertical="top"/>
    </xf>
    <xf numFmtId="43" fontId="9" fillId="2" borderId="4" xfId="1" applyFont="1" applyFill="1" applyBorder="1" applyAlignment="1">
      <alignment horizontal="right" vertical="center" wrapText="1"/>
    </xf>
    <xf numFmtId="0" fontId="7" fillId="3" borderId="4" xfId="0" applyFont="1" applyFill="1" applyBorder="1" applyAlignment="1">
      <alignment horizontal="justify" vertical="center" wrapText="1"/>
    </xf>
    <xf numFmtId="0" fontId="3" fillId="3" borderId="0" xfId="0" applyFont="1" applyFill="1" applyAlignment="1">
      <alignment vertical="center"/>
    </xf>
    <xf numFmtId="0" fontId="6" fillId="3" borderId="4" xfId="0" applyFont="1" applyFill="1" applyBorder="1" applyAlignment="1">
      <alignment horizontal="center" vertical="center" wrapText="1"/>
    </xf>
    <xf numFmtId="0" fontId="6" fillId="3" borderId="4" xfId="0" applyFont="1" applyFill="1" applyBorder="1" applyAlignment="1">
      <alignment horizontal="justify" vertical="center" wrapText="1"/>
    </xf>
    <xf numFmtId="43" fontId="6" fillId="3" borderId="4" xfId="1" applyFont="1" applyFill="1" applyBorder="1" applyAlignment="1">
      <alignment horizontal="right" vertical="center" wrapText="1"/>
    </xf>
    <xf numFmtId="164" fontId="3" fillId="3" borderId="0" xfId="0" applyNumberFormat="1" applyFont="1" applyFill="1" applyAlignment="1">
      <alignment vertical="center"/>
    </xf>
    <xf numFmtId="0" fontId="8" fillId="3" borderId="4" xfId="3" applyFont="1" applyFill="1" applyBorder="1" applyAlignment="1">
      <alignment horizontal="center" vertical="center" wrapText="1"/>
    </xf>
    <xf numFmtId="165" fontId="8" fillId="3" borderId="4" xfId="4" applyFont="1" applyFill="1" applyBorder="1" applyAlignment="1">
      <alignment horizontal="right" vertical="center" wrapText="1"/>
    </xf>
    <xf numFmtId="0" fontId="13" fillId="3" borderId="4" xfId="3" applyFont="1" applyFill="1" applyBorder="1" applyAlignment="1">
      <alignment horizontal="justify" vertical="center" wrapText="1"/>
    </xf>
    <xf numFmtId="0" fontId="8" fillId="3" borderId="4" xfId="3" applyFont="1" applyFill="1" applyBorder="1" applyAlignment="1">
      <alignment horizontal="justify" vertical="center" wrapText="1"/>
    </xf>
    <xf numFmtId="0" fontId="4" fillId="3" borderId="4" xfId="0" applyFont="1" applyFill="1" applyBorder="1" applyAlignment="1">
      <alignment horizontal="justify" vertical="center" wrapText="1"/>
    </xf>
    <xf numFmtId="0" fontId="6" fillId="3" borderId="4" xfId="0" applyFont="1" applyFill="1" applyBorder="1" applyAlignment="1">
      <alignment horizontal="center" vertical="top" wrapText="1"/>
    </xf>
    <xf numFmtId="0" fontId="7" fillId="3" borderId="4" xfId="0" applyFont="1" applyFill="1" applyBorder="1" applyAlignment="1">
      <alignment horizontal="justify" vertical="top" wrapText="1"/>
    </xf>
    <xf numFmtId="0" fontId="6" fillId="3" borderId="4" xfId="0" applyFont="1" applyFill="1" applyBorder="1" applyAlignment="1">
      <alignment horizontal="center" wrapText="1"/>
    </xf>
    <xf numFmtId="43" fontId="6" fillId="3" borderId="4" xfId="1" applyFont="1" applyFill="1" applyBorder="1" applyAlignment="1">
      <alignment horizontal="right" wrapText="1"/>
    </xf>
    <xf numFmtId="0" fontId="6" fillId="3" borderId="4" xfId="0" applyFont="1" applyFill="1" applyBorder="1" applyAlignment="1">
      <alignment horizontal="left" vertical="center" wrapText="1"/>
    </xf>
    <xf numFmtId="0" fontId="6" fillId="3" borderId="4" xfId="3" applyFont="1" applyFill="1" applyBorder="1" applyAlignment="1">
      <alignment horizontal="center" vertical="center" wrapText="1"/>
    </xf>
    <xf numFmtId="0" fontId="7" fillId="3" borderId="4" xfId="3" applyFont="1" applyFill="1" applyBorder="1" applyAlignment="1">
      <alignment horizontal="justify" vertical="center" wrapText="1"/>
    </xf>
    <xf numFmtId="0" fontId="6" fillId="3" borderId="4" xfId="3" applyFont="1" applyFill="1" applyBorder="1" applyAlignment="1">
      <alignment horizontal="justify" vertical="center" wrapText="1"/>
    </xf>
    <xf numFmtId="43" fontId="4" fillId="4" borderId="4" xfId="0" applyNumberFormat="1" applyFont="1" applyFill="1" applyBorder="1"/>
  </cellXfs>
  <cellStyles count="5">
    <cellStyle name="Comma 2" xfId="1" xr:uid="{4BEF22CE-BCFF-447C-93AB-6DF8749490A8}"/>
    <cellStyle name="Comma 3 2" xfId="4" xr:uid="{DA9D6B34-847D-4389-A6F8-261C32FCFE7D}"/>
    <cellStyle name="Normal" xfId="0" builtinId="0"/>
    <cellStyle name="Normal 2" xfId="2" xr:uid="{34C6C922-92E7-4E81-9CE4-E362BB438EF8}"/>
    <cellStyle name="Normal 3 2" xfId="3" xr:uid="{39EB2EB4-77A0-4CDD-B28D-B7D6CC035A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50420-E9BB-4F3A-ADB4-12C342757E9F}">
  <sheetPr>
    <tabColor theme="9" tint="-0.249977111117893"/>
  </sheetPr>
  <dimension ref="A1:G72"/>
  <sheetViews>
    <sheetView tabSelected="1" topLeftCell="A45" workbookViewId="0">
      <selection activeCell="B49" sqref="B49"/>
    </sheetView>
  </sheetViews>
  <sheetFormatPr defaultColWidth="8.7265625" defaultRowHeight="13.5" x14ac:dyDescent="0.35"/>
  <cols>
    <col min="1" max="1" width="5.1796875" style="4" customWidth="1"/>
    <col min="2" max="2" width="44.54296875" style="4" customWidth="1"/>
    <col min="3" max="3" width="7" style="4" customWidth="1"/>
    <col min="4" max="4" width="7.453125" style="4" customWidth="1"/>
    <col min="5" max="5" width="13.54296875" style="4" customWidth="1"/>
    <col min="6" max="6" width="16.81640625" style="4" customWidth="1"/>
    <col min="7" max="7" width="19.54296875" style="4" customWidth="1"/>
    <col min="8" max="16384" width="8.7265625" style="4"/>
  </cols>
  <sheetData>
    <row r="1" spans="1:6" ht="23.25" customHeight="1" x14ac:dyDescent="0.35">
      <c r="A1" s="1" t="s">
        <v>0</v>
      </c>
      <c r="B1" s="2"/>
      <c r="C1" s="2"/>
      <c r="D1" s="2"/>
      <c r="E1" s="2"/>
      <c r="F1" s="3"/>
    </row>
    <row r="2" spans="1:6" x14ac:dyDescent="0.35">
      <c r="A2" s="5" t="s">
        <v>1</v>
      </c>
      <c r="B2" s="5" t="s">
        <v>2</v>
      </c>
      <c r="C2" s="5" t="s">
        <v>3</v>
      </c>
      <c r="D2" s="5" t="s">
        <v>4</v>
      </c>
      <c r="E2" s="6" t="s">
        <v>5</v>
      </c>
      <c r="F2" s="6" t="s">
        <v>6</v>
      </c>
    </row>
    <row r="3" spans="1:6" x14ac:dyDescent="0.35">
      <c r="A3" s="7"/>
      <c r="B3" s="8" t="s">
        <v>7</v>
      </c>
      <c r="C3" s="9"/>
      <c r="D3" s="10"/>
      <c r="E3" s="11"/>
      <c r="F3" s="7"/>
    </row>
    <row r="4" spans="1:6" ht="27" x14ac:dyDescent="0.35">
      <c r="A4" s="7"/>
      <c r="B4" s="8" t="s">
        <v>8</v>
      </c>
      <c r="C4" s="9"/>
      <c r="D4" s="10"/>
      <c r="E4" s="11"/>
      <c r="F4" s="7"/>
    </row>
    <row r="5" spans="1:6" x14ac:dyDescent="0.35">
      <c r="A5" s="12"/>
      <c r="B5" s="8" t="s">
        <v>9</v>
      </c>
      <c r="C5" s="9"/>
      <c r="D5" s="10"/>
      <c r="E5" s="11"/>
      <c r="F5" s="12"/>
    </row>
    <row r="6" spans="1:6" x14ac:dyDescent="0.35">
      <c r="A6" s="12"/>
      <c r="B6" s="8"/>
      <c r="C6" s="9"/>
      <c r="D6" s="10"/>
      <c r="E6" s="11"/>
      <c r="F6" s="12"/>
    </row>
    <row r="7" spans="1:6" x14ac:dyDescent="0.35">
      <c r="A7" s="12"/>
      <c r="B7" s="13" t="s">
        <v>10</v>
      </c>
      <c r="C7" s="9"/>
      <c r="D7" s="10"/>
      <c r="E7" s="11"/>
      <c r="F7" s="12"/>
    </row>
    <row r="8" spans="1:6" x14ac:dyDescent="0.35">
      <c r="A8" s="14" t="s">
        <v>11</v>
      </c>
      <c r="B8" s="15" t="s">
        <v>12</v>
      </c>
      <c r="C8" s="9"/>
      <c r="D8" s="10"/>
      <c r="E8" s="11"/>
      <c r="F8" s="12"/>
    </row>
    <row r="9" spans="1:6" x14ac:dyDescent="0.35">
      <c r="A9" s="16" t="s">
        <v>13</v>
      </c>
      <c r="B9" s="15" t="s">
        <v>14</v>
      </c>
      <c r="C9" s="9"/>
      <c r="D9" s="10"/>
      <c r="E9" s="11"/>
      <c r="F9" s="12"/>
    </row>
    <row r="10" spans="1:6" x14ac:dyDescent="0.35">
      <c r="A10" s="14" t="s">
        <v>15</v>
      </c>
      <c r="B10" s="15" t="s">
        <v>16</v>
      </c>
      <c r="C10" s="9"/>
      <c r="D10" s="10"/>
      <c r="E10" s="11"/>
      <c r="F10" s="12"/>
    </row>
    <row r="11" spans="1:6" ht="27" x14ac:dyDescent="0.35">
      <c r="A11" s="14" t="s">
        <v>17</v>
      </c>
      <c r="B11" s="15" t="s">
        <v>18</v>
      </c>
      <c r="C11" s="9"/>
      <c r="D11" s="10"/>
      <c r="E11" s="11"/>
      <c r="F11" s="12"/>
    </row>
    <row r="12" spans="1:6" x14ac:dyDescent="0.35">
      <c r="A12" s="14" t="s">
        <v>19</v>
      </c>
      <c r="B12" s="15" t="s">
        <v>20</v>
      </c>
      <c r="C12" s="9"/>
      <c r="D12" s="10"/>
      <c r="E12" s="11"/>
      <c r="F12" s="12"/>
    </row>
    <row r="13" spans="1:6" ht="27" x14ac:dyDescent="0.35">
      <c r="A13" s="14" t="s">
        <v>21</v>
      </c>
      <c r="B13" s="15" t="s">
        <v>22</v>
      </c>
      <c r="C13" s="9"/>
      <c r="D13" s="10"/>
      <c r="E13" s="11"/>
      <c r="F13" s="12"/>
    </row>
    <row r="14" spans="1:6" ht="40.5" x14ac:dyDescent="0.35">
      <c r="A14" s="14" t="s">
        <v>23</v>
      </c>
      <c r="B14" s="15" t="s">
        <v>24</v>
      </c>
      <c r="C14" s="9"/>
      <c r="D14" s="10"/>
      <c r="E14" s="11"/>
      <c r="F14" s="12"/>
    </row>
    <row r="15" spans="1:6" x14ac:dyDescent="0.35">
      <c r="A15" s="14" t="s">
        <v>25</v>
      </c>
      <c r="B15" s="15" t="s">
        <v>26</v>
      </c>
      <c r="C15" s="9"/>
      <c r="D15" s="10"/>
      <c r="E15" s="11"/>
      <c r="F15" s="12"/>
    </row>
    <row r="16" spans="1:6" ht="27" x14ac:dyDescent="0.35">
      <c r="A16" s="14" t="s">
        <v>27</v>
      </c>
      <c r="B16" s="15" t="s">
        <v>28</v>
      </c>
      <c r="C16" s="9"/>
      <c r="D16" s="10"/>
      <c r="E16" s="11"/>
      <c r="F16" s="12"/>
    </row>
    <row r="17" spans="1:7" x14ac:dyDescent="0.35">
      <c r="A17" s="14" t="s">
        <v>29</v>
      </c>
      <c r="B17" s="15" t="s">
        <v>30</v>
      </c>
      <c r="C17" s="9"/>
      <c r="D17" s="10"/>
      <c r="E17" s="11"/>
      <c r="F17" s="12"/>
    </row>
    <row r="18" spans="1:7" ht="27" x14ac:dyDescent="0.35">
      <c r="A18" s="14" t="s">
        <v>31</v>
      </c>
      <c r="B18" s="15" t="s">
        <v>32</v>
      </c>
      <c r="C18" s="9"/>
      <c r="D18" s="10"/>
      <c r="E18" s="11"/>
      <c r="F18" s="12"/>
    </row>
    <row r="19" spans="1:7" ht="40.5" x14ac:dyDescent="0.35">
      <c r="A19" s="14" t="s">
        <v>33</v>
      </c>
      <c r="B19" s="15" t="s">
        <v>34</v>
      </c>
      <c r="C19" s="9"/>
      <c r="D19" s="10"/>
      <c r="E19" s="11"/>
      <c r="F19" s="12"/>
    </row>
    <row r="20" spans="1:7" ht="27" x14ac:dyDescent="0.35">
      <c r="A20" s="14" t="s">
        <v>35</v>
      </c>
      <c r="B20" s="15" t="s">
        <v>36</v>
      </c>
      <c r="C20" s="9"/>
      <c r="D20" s="10"/>
      <c r="E20" s="11"/>
      <c r="F20" s="12"/>
    </row>
    <row r="21" spans="1:7" ht="27" x14ac:dyDescent="0.35">
      <c r="A21" s="14" t="s">
        <v>37</v>
      </c>
      <c r="B21" s="15" t="s">
        <v>38</v>
      </c>
      <c r="C21" s="9"/>
      <c r="D21" s="10"/>
      <c r="E21" s="11"/>
      <c r="F21" s="12"/>
    </row>
    <row r="22" spans="1:7" x14ac:dyDescent="0.35">
      <c r="A22" s="14" t="s">
        <v>39</v>
      </c>
      <c r="B22" s="15" t="s">
        <v>40</v>
      </c>
      <c r="C22" s="9"/>
      <c r="D22" s="10"/>
      <c r="E22" s="11"/>
      <c r="F22" s="12"/>
    </row>
    <row r="23" spans="1:7" x14ac:dyDescent="0.35">
      <c r="A23" s="14" t="s">
        <v>41</v>
      </c>
      <c r="B23" s="15" t="s">
        <v>42</v>
      </c>
      <c r="C23" s="9"/>
      <c r="D23" s="10"/>
      <c r="E23" s="11"/>
      <c r="F23" s="12"/>
    </row>
    <row r="24" spans="1:7" x14ac:dyDescent="0.35">
      <c r="A24" s="14" t="s">
        <v>43</v>
      </c>
      <c r="B24" s="15" t="s">
        <v>44</v>
      </c>
      <c r="C24" s="9"/>
      <c r="D24" s="10"/>
      <c r="E24" s="11"/>
      <c r="F24" s="12"/>
    </row>
    <row r="25" spans="1:7" ht="40.5" x14ac:dyDescent="0.35">
      <c r="A25" s="14" t="s">
        <v>45</v>
      </c>
      <c r="B25" s="15" t="s">
        <v>46</v>
      </c>
      <c r="C25" s="9"/>
      <c r="D25" s="10"/>
      <c r="E25" s="11"/>
      <c r="F25" s="12"/>
    </row>
    <row r="26" spans="1:7" x14ac:dyDescent="0.35">
      <c r="A26" s="17" t="s">
        <v>47</v>
      </c>
      <c r="B26" s="18" t="s">
        <v>48</v>
      </c>
      <c r="C26" s="9"/>
      <c r="D26" s="10"/>
      <c r="E26" s="11"/>
      <c r="F26" s="18"/>
    </row>
    <row r="27" spans="1:7" x14ac:dyDescent="0.35">
      <c r="A27" s="17"/>
      <c r="B27" s="18"/>
      <c r="C27" s="9"/>
      <c r="D27" s="10"/>
      <c r="E27" s="11"/>
      <c r="F27" s="18"/>
    </row>
    <row r="28" spans="1:7" ht="20.25" customHeight="1" x14ac:dyDescent="0.35">
      <c r="A28" s="19"/>
      <c r="B28" s="20" t="s">
        <v>49</v>
      </c>
      <c r="C28" s="20"/>
      <c r="D28" s="20"/>
      <c r="E28" s="21"/>
      <c r="F28" s="22">
        <v>273789.3</v>
      </c>
    </row>
    <row r="29" spans="1:7" x14ac:dyDescent="0.35">
      <c r="A29" s="5"/>
      <c r="B29" s="5"/>
      <c r="C29" s="5"/>
      <c r="D29" s="5"/>
      <c r="E29" s="6"/>
      <c r="F29" s="6"/>
    </row>
    <row r="30" spans="1:7" s="24" customFormat="1" x14ac:dyDescent="0.35">
      <c r="A30" s="5"/>
      <c r="B30" s="23" t="s">
        <v>50</v>
      </c>
      <c r="C30" s="5"/>
      <c r="D30" s="5"/>
      <c r="E30" s="6"/>
      <c r="F30" s="6"/>
    </row>
    <row r="31" spans="1:7" s="24" customFormat="1" ht="27" x14ac:dyDescent="0.35">
      <c r="A31" s="25" t="s">
        <v>11</v>
      </c>
      <c r="B31" s="26" t="s">
        <v>51</v>
      </c>
      <c r="C31" s="25"/>
      <c r="D31" s="25" t="s">
        <v>52</v>
      </c>
      <c r="E31" s="27">
        <v>253000</v>
      </c>
      <c r="F31" s="27">
        <f>E31</f>
        <v>253000</v>
      </c>
      <c r="G31" s="28"/>
    </row>
    <row r="32" spans="1:7" s="24" customFormat="1" x14ac:dyDescent="0.35">
      <c r="A32" s="25" t="s">
        <v>87</v>
      </c>
      <c r="B32" s="26" t="s">
        <v>53</v>
      </c>
      <c r="C32" s="25"/>
      <c r="D32" s="25" t="s">
        <v>52</v>
      </c>
      <c r="E32" s="27">
        <v>165000</v>
      </c>
      <c r="F32" s="27">
        <v>150000</v>
      </c>
      <c r="G32" s="28"/>
    </row>
    <row r="33" spans="1:7" s="24" customFormat="1" ht="27" x14ac:dyDescent="0.35">
      <c r="A33" s="25" t="s">
        <v>88</v>
      </c>
      <c r="B33" s="26" t="s">
        <v>54</v>
      </c>
      <c r="C33" s="25"/>
      <c r="D33" s="25" t="s">
        <v>52</v>
      </c>
      <c r="E33" s="27">
        <v>165000</v>
      </c>
      <c r="F33" s="27">
        <f>E33</f>
        <v>165000</v>
      </c>
      <c r="G33" s="28"/>
    </row>
    <row r="34" spans="1:7" s="24" customFormat="1" x14ac:dyDescent="0.35">
      <c r="A34" s="25" t="s">
        <v>89</v>
      </c>
      <c r="B34" s="26" t="s">
        <v>55</v>
      </c>
      <c r="C34" s="25"/>
      <c r="D34" s="25" t="s">
        <v>52</v>
      </c>
      <c r="E34" s="27">
        <v>66000</v>
      </c>
      <c r="F34" s="27">
        <f>E34</f>
        <v>66000</v>
      </c>
      <c r="G34" s="28"/>
    </row>
    <row r="35" spans="1:7" s="24" customFormat="1" x14ac:dyDescent="0.35">
      <c r="A35" s="25"/>
      <c r="B35" s="26"/>
      <c r="C35" s="25"/>
      <c r="D35" s="25"/>
      <c r="E35" s="27"/>
      <c r="F35" s="27"/>
      <c r="G35" s="28"/>
    </row>
    <row r="36" spans="1:7" s="24" customFormat="1" x14ac:dyDescent="0.35">
      <c r="A36" s="29"/>
      <c r="B36" s="23" t="s">
        <v>56</v>
      </c>
      <c r="C36" s="29"/>
      <c r="D36" s="29"/>
      <c r="E36" s="30"/>
      <c r="F36" s="30"/>
      <c r="G36" s="28"/>
    </row>
    <row r="37" spans="1:7" s="24" customFormat="1" ht="27" x14ac:dyDescent="0.35">
      <c r="A37" s="29" t="s">
        <v>87</v>
      </c>
      <c r="B37" s="26" t="s">
        <v>57</v>
      </c>
      <c r="C37" s="29">
        <v>171</v>
      </c>
      <c r="D37" s="29" t="s">
        <v>58</v>
      </c>
      <c r="E37" s="30"/>
      <c r="F37" s="30"/>
      <c r="G37" s="28"/>
    </row>
    <row r="38" spans="1:7" s="24" customFormat="1" x14ac:dyDescent="0.35">
      <c r="A38" s="29"/>
      <c r="B38" s="26"/>
      <c r="C38" s="29"/>
      <c r="D38" s="29"/>
      <c r="E38" s="30"/>
      <c r="F38" s="30"/>
      <c r="G38" s="28"/>
    </row>
    <row r="39" spans="1:7" s="24" customFormat="1" x14ac:dyDescent="0.35">
      <c r="A39" s="29"/>
      <c r="B39" s="23" t="s">
        <v>59</v>
      </c>
      <c r="C39" s="29"/>
      <c r="D39" s="29"/>
      <c r="E39" s="30"/>
      <c r="F39" s="30"/>
      <c r="G39" s="28"/>
    </row>
    <row r="40" spans="1:7" s="24" customFormat="1" x14ac:dyDescent="0.35">
      <c r="A40" s="29" t="s">
        <v>88</v>
      </c>
      <c r="B40" s="26" t="s">
        <v>60</v>
      </c>
      <c r="C40" s="29"/>
      <c r="D40" s="29" t="s">
        <v>52</v>
      </c>
      <c r="E40" s="30">
        <v>462000</v>
      </c>
      <c r="F40" s="30">
        <f>E40</f>
        <v>462000</v>
      </c>
      <c r="G40" s="28"/>
    </row>
    <row r="41" spans="1:7" s="24" customFormat="1" ht="27" x14ac:dyDescent="0.35">
      <c r="A41" s="29" t="s">
        <v>13</v>
      </c>
      <c r="B41" s="26" t="s">
        <v>91</v>
      </c>
      <c r="C41" s="29">
        <v>32</v>
      </c>
      <c r="D41" s="29" t="s">
        <v>58</v>
      </c>
      <c r="E41" s="30"/>
      <c r="F41" s="30"/>
      <c r="G41" s="28"/>
    </row>
    <row r="42" spans="1:7" s="24" customFormat="1" ht="27" x14ac:dyDescent="0.35">
      <c r="A42" s="29" t="s">
        <v>15</v>
      </c>
      <c r="B42" s="26" t="s">
        <v>90</v>
      </c>
      <c r="C42" s="29">
        <v>2</v>
      </c>
      <c r="D42" s="29" t="s">
        <v>64</v>
      </c>
      <c r="E42" s="30"/>
      <c r="F42" s="30"/>
      <c r="G42" s="28"/>
    </row>
    <row r="43" spans="1:7" s="24" customFormat="1" x14ac:dyDescent="0.35">
      <c r="A43" s="29"/>
      <c r="B43" s="26"/>
      <c r="C43" s="29"/>
      <c r="D43" s="29"/>
      <c r="E43" s="30"/>
      <c r="F43" s="30"/>
      <c r="G43" s="28"/>
    </row>
    <row r="44" spans="1:7" s="24" customFormat="1" x14ac:dyDescent="0.35">
      <c r="A44" s="29"/>
      <c r="B44" s="23" t="s">
        <v>61</v>
      </c>
      <c r="C44" s="29"/>
      <c r="D44" s="29"/>
      <c r="E44" s="30"/>
      <c r="F44" s="30"/>
      <c r="G44" s="28"/>
    </row>
    <row r="45" spans="1:7" s="24" customFormat="1" x14ac:dyDescent="0.35">
      <c r="A45" s="25" t="s">
        <v>89</v>
      </c>
      <c r="B45" s="26" t="s">
        <v>62</v>
      </c>
      <c r="C45" s="25"/>
      <c r="D45" s="25" t="s">
        <v>52</v>
      </c>
      <c r="E45" s="27">
        <v>324500</v>
      </c>
      <c r="F45" s="27">
        <f>E45</f>
        <v>324500</v>
      </c>
      <c r="G45" s="28"/>
    </row>
    <row r="46" spans="1:7" s="24" customFormat="1" x14ac:dyDescent="0.35">
      <c r="A46" s="25"/>
      <c r="B46" s="26"/>
      <c r="C46" s="25"/>
      <c r="D46" s="25"/>
      <c r="E46" s="27"/>
      <c r="F46" s="27"/>
      <c r="G46" s="28"/>
    </row>
    <row r="47" spans="1:7" s="24" customFormat="1" x14ac:dyDescent="0.35">
      <c r="A47" s="29"/>
      <c r="B47" s="31" t="s">
        <v>63</v>
      </c>
      <c r="C47" s="29"/>
      <c r="D47" s="29"/>
      <c r="E47" s="30"/>
      <c r="F47" s="30"/>
      <c r="G47" s="28"/>
    </row>
    <row r="48" spans="1:7" s="24" customFormat="1" ht="40.5" x14ac:dyDescent="0.35">
      <c r="A48" s="29" t="s">
        <v>92</v>
      </c>
      <c r="B48" s="32" t="s">
        <v>100</v>
      </c>
      <c r="C48" s="29">
        <v>2</v>
      </c>
      <c r="D48" s="29" t="s">
        <v>64</v>
      </c>
      <c r="E48" s="30"/>
      <c r="F48" s="30"/>
      <c r="G48" s="28"/>
    </row>
    <row r="49" spans="1:7" s="24" customFormat="1" x14ac:dyDescent="0.35">
      <c r="A49" s="29" t="s">
        <v>93</v>
      </c>
      <c r="B49" s="26" t="s">
        <v>65</v>
      </c>
      <c r="C49" s="29"/>
      <c r="D49" s="25" t="s">
        <v>52</v>
      </c>
      <c r="E49" s="30">
        <v>236500</v>
      </c>
      <c r="F49" s="30">
        <f>E49</f>
        <v>236500</v>
      </c>
      <c r="G49" s="28"/>
    </row>
    <row r="50" spans="1:7" s="24" customFormat="1" x14ac:dyDescent="0.35">
      <c r="A50" s="29"/>
      <c r="B50" s="26"/>
      <c r="C50" s="29"/>
      <c r="D50" s="25"/>
      <c r="E50" s="30"/>
      <c r="F50" s="30"/>
      <c r="G50" s="28"/>
    </row>
    <row r="51" spans="1:7" s="24" customFormat="1" x14ac:dyDescent="0.35">
      <c r="A51" s="25"/>
      <c r="B51" s="23" t="s">
        <v>66</v>
      </c>
      <c r="C51" s="25"/>
      <c r="D51" s="25"/>
      <c r="E51" s="27"/>
      <c r="F51" s="27"/>
      <c r="G51" s="28"/>
    </row>
    <row r="52" spans="1:7" s="24" customFormat="1" x14ac:dyDescent="0.35">
      <c r="A52" s="25"/>
      <c r="B52" s="26" t="s">
        <v>67</v>
      </c>
      <c r="C52" s="25"/>
      <c r="D52" s="25"/>
      <c r="E52" s="27"/>
      <c r="F52" s="27"/>
      <c r="G52" s="28"/>
    </row>
    <row r="53" spans="1:7" s="24" customFormat="1" ht="40.5" x14ac:dyDescent="0.35">
      <c r="A53" s="25" t="s">
        <v>94</v>
      </c>
      <c r="B53" s="26" t="s">
        <v>68</v>
      </c>
      <c r="C53" s="25">
        <v>15</v>
      </c>
      <c r="D53" s="25" t="s">
        <v>69</v>
      </c>
      <c r="E53" s="27"/>
      <c r="F53" s="27"/>
      <c r="G53" s="28"/>
    </row>
    <row r="54" spans="1:7" s="24" customFormat="1" ht="27" x14ac:dyDescent="0.35">
      <c r="A54" s="25" t="s">
        <v>13</v>
      </c>
      <c r="B54" s="26" t="s">
        <v>70</v>
      </c>
      <c r="C54" s="25">
        <v>36</v>
      </c>
      <c r="D54" s="25" t="s">
        <v>69</v>
      </c>
      <c r="E54" s="27"/>
      <c r="F54" s="27"/>
      <c r="G54" s="28"/>
    </row>
    <row r="55" spans="1:7" s="24" customFormat="1" x14ac:dyDescent="0.35">
      <c r="A55" s="25"/>
      <c r="B55" s="26"/>
      <c r="C55" s="25"/>
      <c r="D55" s="25"/>
      <c r="E55" s="27"/>
      <c r="F55" s="27"/>
      <c r="G55" s="28"/>
    </row>
    <row r="56" spans="1:7" s="24" customFormat="1" x14ac:dyDescent="0.35">
      <c r="A56" s="25"/>
      <c r="B56" s="23" t="s">
        <v>71</v>
      </c>
      <c r="C56" s="25"/>
      <c r="D56" s="25"/>
      <c r="E56" s="27"/>
      <c r="F56" s="27"/>
      <c r="G56" s="28"/>
    </row>
    <row r="57" spans="1:7" s="24" customFormat="1" x14ac:dyDescent="0.35">
      <c r="A57" s="25"/>
      <c r="B57" s="26" t="s">
        <v>72</v>
      </c>
      <c r="C57" s="25"/>
      <c r="D57" s="25"/>
      <c r="E57" s="27"/>
      <c r="F57" s="27"/>
      <c r="G57" s="28"/>
    </row>
    <row r="58" spans="1:7" s="24" customFormat="1" ht="40.5" x14ac:dyDescent="0.35">
      <c r="A58" s="25" t="s">
        <v>95</v>
      </c>
      <c r="B58" s="33" t="s">
        <v>73</v>
      </c>
      <c r="C58" s="25"/>
      <c r="D58" s="25"/>
      <c r="E58" s="27"/>
      <c r="F58" s="27"/>
      <c r="G58" s="28"/>
    </row>
    <row r="59" spans="1:7" s="24" customFormat="1" ht="40.5" x14ac:dyDescent="0.35">
      <c r="A59" s="25" t="s">
        <v>13</v>
      </c>
      <c r="B59" s="26" t="s">
        <v>74</v>
      </c>
      <c r="C59" s="25">
        <v>96</v>
      </c>
      <c r="D59" s="25" t="s">
        <v>69</v>
      </c>
      <c r="E59" s="27"/>
      <c r="F59" s="27"/>
      <c r="G59" s="28"/>
    </row>
    <row r="60" spans="1:7" s="24" customFormat="1" x14ac:dyDescent="0.35">
      <c r="A60" s="25" t="s">
        <v>15</v>
      </c>
      <c r="B60" s="26" t="s">
        <v>75</v>
      </c>
      <c r="C60" s="25">
        <v>56</v>
      </c>
      <c r="D60" s="25" t="s">
        <v>76</v>
      </c>
      <c r="E60" s="27"/>
      <c r="F60" s="27"/>
      <c r="G60" s="28"/>
    </row>
    <row r="61" spans="1:7" s="24" customFormat="1" ht="27" x14ac:dyDescent="0.35">
      <c r="A61" s="25"/>
      <c r="B61" s="33" t="s">
        <v>77</v>
      </c>
      <c r="C61" s="25"/>
      <c r="D61" s="25"/>
      <c r="E61" s="27"/>
      <c r="F61" s="27"/>
      <c r="G61" s="28"/>
    </row>
    <row r="62" spans="1:7" s="24" customFormat="1" ht="15.5" x14ac:dyDescent="0.35">
      <c r="A62" s="25" t="s">
        <v>96</v>
      </c>
      <c r="B62" s="26" t="s">
        <v>78</v>
      </c>
      <c r="C62" s="25">
        <v>52</v>
      </c>
      <c r="D62" s="25" t="s">
        <v>69</v>
      </c>
      <c r="E62" s="27"/>
      <c r="F62" s="27"/>
      <c r="G62" s="28"/>
    </row>
    <row r="63" spans="1:7" s="24" customFormat="1" x14ac:dyDescent="0.35">
      <c r="A63" s="25"/>
      <c r="B63" s="26"/>
      <c r="C63" s="25"/>
      <c r="D63" s="25"/>
      <c r="E63" s="27"/>
      <c r="F63" s="27"/>
      <c r="G63" s="28"/>
    </row>
    <row r="64" spans="1:7" s="24" customFormat="1" x14ac:dyDescent="0.35">
      <c r="A64" s="34"/>
      <c r="B64" s="35" t="s">
        <v>79</v>
      </c>
      <c r="C64" s="36"/>
      <c r="D64" s="36"/>
      <c r="E64" s="37"/>
      <c r="F64" s="37"/>
      <c r="G64" s="28"/>
    </row>
    <row r="65" spans="1:7" s="24" customFormat="1" ht="54" x14ac:dyDescent="0.35">
      <c r="A65" s="25" t="s">
        <v>97</v>
      </c>
      <c r="B65" s="26" t="s">
        <v>80</v>
      </c>
      <c r="C65" s="25"/>
      <c r="D65" s="25" t="s">
        <v>81</v>
      </c>
      <c r="E65" s="27">
        <v>748000</v>
      </c>
      <c r="F65" s="27">
        <f>E65</f>
        <v>748000</v>
      </c>
      <c r="G65" s="28"/>
    </row>
    <row r="66" spans="1:7" s="24" customFormat="1" x14ac:dyDescent="0.35">
      <c r="A66" s="25"/>
      <c r="B66" s="26"/>
      <c r="C66" s="25"/>
      <c r="D66" s="25"/>
      <c r="E66" s="27"/>
      <c r="F66" s="27"/>
      <c r="G66" s="28"/>
    </row>
    <row r="67" spans="1:7" s="24" customFormat="1" x14ac:dyDescent="0.35">
      <c r="A67" s="25"/>
      <c r="B67" s="23" t="s">
        <v>82</v>
      </c>
      <c r="C67" s="25"/>
      <c r="D67" s="25"/>
      <c r="E67" s="27"/>
      <c r="F67" s="27"/>
      <c r="G67" s="28"/>
    </row>
    <row r="68" spans="1:7" s="24" customFormat="1" ht="27" x14ac:dyDescent="0.35">
      <c r="A68" s="25" t="s">
        <v>98</v>
      </c>
      <c r="B68" s="38" t="s">
        <v>83</v>
      </c>
      <c r="C68" s="25"/>
      <c r="D68" s="25" t="s">
        <v>81</v>
      </c>
      <c r="E68" s="27">
        <v>352000</v>
      </c>
      <c r="F68" s="27">
        <f>E68</f>
        <v>352000</v>
      </c>
      <c r="G68" s="28"/>
    </row>
    <row r="69" spans="1:7" s="24" customFormat="1" x14ac:dyDescent="0.35">
      <c r="A69" s="25"/>
      <c r="B69" s="38"/>
      <c r="C69" s="25"/>
      <c r="D69" s="25"/>
      <c r="E69" s="27"/>
      <c r="F69" s="27"/>
      <c r="G69" s="28"/>
    </row>
    <row r="70" spans="1:7" s="24" customFormat="1" x14ac:dyDescent="0.35">
      <c r="A70" s="39"/>
      <c r="B70" s="40" t="s">
        <v>84</v>
      </c>
      <c r="C70" s="39"/>
      <c r="D70" s="39"/>
      <c r="E70" s="27"/>
      <c r="F70" s="27"/>
      <c r="G70" s="28"/>
    </row>
    <row r="71" spans="1:7" s="24" customFormat="1" ht="67.5" x14ac:dyDescent="0.35">
      <c r="A71" s="39" t="s">
        <v>99</v>
      </c>
      <c r="B71" s="41" t="s">
        <v>85</v>
      </c>
      <c r="C71" s="39">
        <v>4</v>
      </c>
      <c r="D71" s="39" t="s">
        <v>64</v>
      </c>
      <c r="E71" s="27"/>
      <c r="F71" s="27"/>
      <c r="G71" s="28"/>
    </row>
    <row r="72" spans="1:7" s="24" customFormat="1" ht="24" customHeight="1" x14ac:dyDescent="0.35">
      <c r="A72" s="25"/>
      <c r="B72" s="5" t="s">
        <v>86</v>
      </c>
      <c r="C72" s="25"/>
      <c r="D72" s="25"/>
      <c r="E72" s="27"/>
      <c r="F72" s="42"/>
    </row>
  </sheetData>
  <mergeCells count="7">
    <mergeCell ref="A1:F1"/>
    <mergeCell ref="C3:C27"/>
    <mergeCell ref="D3:D27"/>
    <mergeCell ref="E3:E27"/>
    <mergeCell ref="A26:A27"/>
    <mergeCell ref="B26:B27"/>
    <mergeCell ref="F26:F2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74695477EEC7479C3C8F6A73C5E2EB" ma:contentTypeVersion="6" ma:contentTypeDescription="Create a new document." ma:contentTypeScope="" ma:versionID="eac6d072a8f81bd80d47a813370bf52c">
  <xsd:schema xmlns:xsd="http://www.w3.org/2001/XMLSchema" xmlns:xs="http://www.w3.org/2001/XMLSchema" xmlns:p="http://schemas.microsoft.com/office/2006/metadata/properties" xmlns:ns3="2d9677d9-42d0-4c29-8a91-a0151719bc9e" targetNamespace="http://schemas.microsoft.com/office/2006/metadata/properties" ma:root="true" ma:fieldsID="ef08d1ec8cee2464d4d116b5d4d4bd26" ns3:_="">
    <xsd:import namespace="2d9677d9-42d0-4c29-8a91-a0151719bc9e"/>
    <xsd:element name="properties">
      <xsd:complexType>
        <xsd:sequence>
          <xsd:element name="documentManagement">
            <xsd:complexType>
              <xsd:all>
                <xsd:element ref="ns3:MediaServiceMetadata" minOccurs="0"/>
                <xsd:element ref="ns3:MediaServiceFastMetadata" minOccurs="0"/>
                <xsd:element ref="ns3:_activity" minOccurs="0"/>
                <xsd:element ref="ns3:MediaServiceObjectDetectorVersion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677d9-42d0-4c29-8a91-a0151719bc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d9677d9-42d0-4c29-8a91-a0151719bc9e" xsi:nil="true"/>
  </documentManagement>
</p:properties>
</file>

<file path=customXml/itemProps1.xml><?xml version="1.0" encoding="utf-8"?>
<ds:datastoreItem xmlns:ds="http://schemas.openxmlformats.org/officeDocument/2006/customXml" ds:itemID="{1AED308E-B39C-4284-8AA2-040A92F4AB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677d9-42d0-4c29-8a91-a0151719bc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0A78CD-4CAB-45B0-A223-B83C0BF49D38}">
  <ds:schemaRefs>
    <ds:schemaRef ds:uri="http://schemas.microsoft.com/sharepoint/v3/contenttype/forms"/>
  </ds:schemaRefs>
</ds:datastoreItem>
</file>

<file path=customXml/itemProps3.xml><?xml version="1.0" encoding="utf-8"?>
<ds:datastoreItem xmlns:ds="http://schemas.openxmlformats.org/officeDocument/2006/customXml" ds:itemID="{73A6EEC7-20E1-420A-B81D-98C909A9F556}">
  <ds:schemaRefs>
    <ds:schemaRef ds:uri="http://schemas.microsoft.com/office/2006/metadata/properties"/>
    <ds:schemaRef ds:uri="2d9677d9-42d0-4c29-8a91-a0151719bc9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Metadata/LabelInfo.xml><?xml version="1.0" encoding="utf-8"?>
<clbl:labelList xmlns:clbl="http://schemas.microsoft.com/office/2020/mipLabelMetadata">
  <clbl:label id="{5bdc6489-e816-4d5f-a964-770eaacd0870}" enabled="1" method="Standard" siteId="{995c8049-bfb4-4df7-a971-0330afa808c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National Hospital TB Lab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Igunbor Craig Osawaru</dc:creator>
  <cp:lastModifiedBy>Igunbor Craig Osawaru</cp:lastModifiedBy>
  <dcterms:created xsi:type="dcterms:W3CDTF">2025-09-11T22:10:09Z</dcterms:created>
  <dcterms:modified xsi:type="dcterms:W3CDTF">2025-09-12T17:12:35Z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0x010100F974695477EEC7479C3C8F6A73C5E2EB</vt:lpwstr>
  </property>
</Properties>
</file>