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bukpabi\Documents\2024\Bids\August 2024\"/>
    </mc:Choice>
  </mc:AlternateContent>
  <xr:revisionPtr revIDLastSave="0" documentId="8_{2C7835E5-705D-4AFC-9A50-A25C0945799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ICED BIL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F27" i="1" l="1"/>
  <c r="F26" i="1"/>
  <c r="F23" i="1"/>
  <c r="F22" i="1"/>
</calcChain>
</file>

<file path=xl/sharedStrings.xml><?xml version="1.0" encoding="utf-8"?>
<sst xmlns="http://schemas.openxmlformats.org/spreadsheetml/2006/main" count="56" uniqueCount="36">
  <si>
    <t>ITEM/ACTIVITY  DESCRIPTION</t>
  </si>
  <si>
    <t>QTY</t>
  </si>
  <si>
    <t>UNIT</t>
  </si>
  <si>
    <t>RATE</t>
  </si>
  <si>
    <t>AMOUNT</t>
  </si>
  <si>
    <t>Nr</t>
  </si>
  <si>
    <t>Lot</t>
  </si>
  <si>
    <t>Purchase and install 10KWH Lithium ion batteries</t>
  </si>
  <si>
    <t xml:space="preserve">Not less than 10KVA DC to AC, Online, Pure sinewave Inverter </t>
  </si>
  <si>
    <t xml:space="preserve">Purchase and install 1000-10000v Surge protection                                            </t>
  </si>
  <si>
    <t>Purchase and install AC MCB 120 amps (Inverter Guard)</t>
  </si>
  <si>
    <t>Purchase and install DC MCB 120 amps Dual pole (Battery Guard)</t>
  </si>
  <si>
    <t>Purchase and install Changeover switch 160Amps - 200Amps</t>
  </si>
  <si>
    <t>Mtrs</t>
  </si>
  <si>
    <t>Load cables: 16 mm² Three Core Flex nGS, PVC, PCP/EPR Cable</t>
  </si>
  <si>
    <t>Unit</t>
  </si>
  <si>
    <t xml:space="preserve">Alternate supply cable 16 mm² three Core RHZ1 non amored Cable. </t>
  </si>
  <si>
    <t>25 mm² bare single core grounding cable</t>
  </si>
  <si>
    <t xml:space="preserve">12 way DC Combiner Box                                                     </t>
  </si>
  <si>
    <t xml:space="preserve">6 way Distribution box </t>
  </si>
  <si>
    <t xml:space="preserve">Solid rod Lightning arrestor (1.5meters exposure)                         </t>
  </si>
  <si>
    <t xml:space="preserve">Full Grounding station                                          </t>
  </si>
  <si>
    <t>Termination ascessories</t>
  </si>
  <si>
    <t>Inland transportation of all equipment to site</t>
  </si>
  <si>
    <t>Wall preparation and installation Support board</t>
  </si>
  <si>
    <t>Circuiting and redress</t>
  </si>
  <si>
    <t>Complete installation of all equipment</t>
  </si>
  <si>
    <t>Replacement of faulty 16 units of 200AH Tubular batteries with 4 lithium ion batteries - 10KWH</t>
  </si>
  <si>
    <t>Battery cables – 25-35mm² Single Core Flex, PVC, PCP Cable</t>
  </si>
  <si>
    <t>Accessories for Inverter back-up system</t>
  </si>
  <si>
    <t>item</t>
  </si>
  <si>
    <t>Array and framework</t>
  </si>
  <si>
    <t>Purchase and install 120amp MPPT Charge Controller</t>
  </si>
  <si>
    <t>Purchase and install DC PV Disconnect 120 amps (Array Guard)</t>
  </si>
  <si>
    <t xml:space="preserve">Array cables: 25 mm² </t>
  </si>
  <si>
    <t>LOT 2_ Ahmadu Bello University Teaching Hospital, Zaria, Kaduna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</si>
</sst>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Trebuchet MS"/>
      <family val="2"/>
    </font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11"/>
      <name val="Trebuchet MS"/>
      <family val="2"/>
    </font>
    <font>
      <sz val="11"/>
      <color rgb="FF000000"/>
      <name val="Trebuchet MS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Trebuchet MS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dotted">
        <color indexed="64"/>
      </left>
      <right style="dashed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50">
    <xf numFmtId="0" fontId="0" fillId="0" borderId="0" xfId="0"/>
    <xf numFmtId="0" fontId="4" fillId="2" borderId="2" xfId="2" applyFont="1" applyFill="1" applyBorder="1" applyAlignment="1">
      <alignment horizontal="left" vertical="center"/>
    </xf>
    <xf numFmtId="43" fontId="4" fillId="0" borderId="0" xfId="1" applyFont="1"/>
    <xf numFmtId="43" fontId="4" fillId="0" borderId="4" xfId="1" applyFont="1" applyBorder="1"/>
    <xf numFmtId="0" fontId="4" fillId="2" borderId="5" xfId="2" applyFont="1" applyFill="1" applyBorder="1" applyAlignment="1">
      <alignment horizontal="left" vertical="center"/>
    </xf>
    <xf numFmtId="0" fontId="4" fillId="2" borderId="8" xfId="2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vertical="center"/>
    </xf>
    <xf numFmtId="0" fontId="4" fillId="2" borderId="8" xfId="2" applyFont="1" applyFill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43" fontId="4" fillId="0" borderId="14" xfId="1" applyFont="1" applyBorder="1"/>
    <xf numFmtId="0" fontId="4" fillId="0" borderId="4" xfId="0" applyFont="1" applyBorder="1" applyAlignment="1">
      <alignment vertical="center"/>
    </xf>
    <xf numFmtId="43" fontId="4" fillId="0" borderId="0" xfId="1" applyFont="1" applyBorder="1"/>
    <xf numFmtId="43" fontId="4" fillId="0" borderId="15" xfId="1" applyFont="1" applyBorder="1"/>
    <xf numFmtId="0" fontId="4" fillId="0" borderId="0" xfId="0" applyFont="1" applyAlignment="1">
      <alignment vertical="center"/>
    </xf>
    <xf numFmtId="0" fontId="4" fillId="0" borderId="17" xfId="0" applyFont="1" applyBorder="1"/>
    <xf numFmtId="43" fontId="4" fillId="0" borderId="19" xfId="1" applyFont="1" applyBorder="1"/>
    <xf numFmtId="0" fontId="2" fillId="0" borderId="22" xfId="0" applyFont="1" applyBorder="1" applyAlignment="1">
      <alignment horizontal="left" vertical="center"/>
    </xf>
    <xf numFmtId="43" fontId="4" fillId="0" borderId="0" xfId="1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20" xfId="0" applyFont="1" applyBorder="1" applyAlignment="1">
      <alignment horizontal="left" wrapText="1"/>
    </xf>
    <xf numFmtId="43" fontId="4" fillId="0" borderId="21" xfId="1" applyFont="1" applyFill="1" applyBorder="1" applyAlignment="1">
      <alignment horizontal="left" vertical="center"/>
    </xf>
    <xf numFmtId="43" fontId="4" fillId="0" borderId="16" xfId="1" applyFont="1" applyFill="1" applyBorder="1" applyAlignment="1">
      <alignment horizontal="left" vertical="center"/>
    </xf>
    <xf numFmtId="43" fontId="0" fillId="0" borderId="0" xfId="0" applyNumberFormat="1"/>
    <xf numFmtId="0" fontId="2" fillId="0" borderId="22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137" xfId="2" xr:uid="{00000000-0005-0000-0000-000002000000}"/>
    <cellStyle name="Normal 1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workbookViewId="0">
      <selection sqref="A1:F1"/>
    </sheetView>
  </sheetViews>
  <sheetFormatPr defaultColWidth="9.08984375" defaultRowHeight="14.5" x14ac:dyDescent="0.35"/>
  <cols>
    <col min="1" max="1" width="4.6328125" style="42" customWidth="1"/>
    <col min="2" max="2" width="68.453125" customWidth="1"/>
    <col min="3" max="3" width="5.54296875" style="42" customWidth="1"/>
    <col min="4" max="4" width="6.453125" style="42" customWidth="1"/>
    <col min="5" max="5" width="17.08984375" customWidth="1"/>
    <col min="6" max="6" width="18.36328125" customWidth="1"/>
    <col min="7" max="7" width="14.54296875" customWidth="1"/>
    <col min="8" max="8" width="14.453125" customWidth="1"/>
  </cols>
  <sheetData>
    <row r="1" spans="1:8" ht="34" customHeight="1" thickBot="1" x14ac:dyDescent="0.4">
      <c r="A1" s="47" t="s">
        <v>35</v>
      </c>
      <c r="B1" s="48"/>
      <c r="C1" s="48"/>
      <c r="D1" s="48"/>
      <c r="E1" s="48"/>
      <c r="F1" s="49"/>
    </row>
    <row r="2" spans="1:8" ht="15" thickBot="1" x14ac:dyDescent="0.4">
      <c r="A2" s="43"/>
      <c r="B2" s="19" t="s">
        <v>0</v>
      </c>
      <c r="C2" s="28" t="s">
        <v>1</v>
      </c>
      <c r="D2" s="28" t="s">
        <v>2</v>
      </c>
      <c r="E2" s="19" t="s">
        <v>3</v>
      </c>
      <c r="F2" s="19" t="s">
        <v>4</v>
      </c>
    </row>
    <row r="3" spans="1:8" x14ac:dyDescent="0.35">
      <c r="A3" s="44">
        <v>1</v>
      </c>
      <c r="B3" s="1" t="s">
        <v>29</v>
      </c>
      <c r="C3" s="29"/>
      <c r="D3" s="30" t="s">
        <v>30</v>
      </c>
      <c r="E3" s="2">
        <v>8900000</v>
      </c>
      <c r="F3" s="18">
        <f>E3</f>
        <v>8900000</v>
      </c>
      <c r="G3" s="2"/>
      <c r="H3" s="27"/>
    </row>
    <row r="4" spans="1:8" x14ac:dyDescent="0.35">
      <c r="A4" s="45">
        <v>2</v>
      </c>
      <c r="B4" s="17" t="s">
        <v>31</v>
      </c>
      <c r="C4" s="31">
        <v>1</v>
      </c>
      <c r="D4" s="31" t="s">
        <v>6</v>
      </c>
      <c r="E4" s="12"/>
      <c r="F4" s="3"/>
      <c r="G4" s="2"/>
    </row>
    <row r="5" spans="1:8" s="21" customFormat="1" ht="29" x14ac:dyDescent="0.35">
      <c r="A5" s="44">
        <v>3</v>
      </c>
      <c r="B5" s="24" t="s">
        <v>27</v>
      </c>
      <c r="C5" s="32">
        <v>4</v>
      </c>
      <c r="D5" s="32" t="s">
        <v>5</v>
      </c>
      <c r="E5" s="25"/>
      <c r="F5" s="26"/>
      <c r="G5" s="20"/>
    </row>
    <row r="6" spans="1:8" x14ac:dyDescent="0.35">
      <c r="A6" s="45">
        <v>4</v>
      </c>
      <c r="B6" s="4" t="s">
        <v>7</v>
      </c>
      <c r="C6" s="33">
        <v>2</v>
      </c>
      <c r="D6" s="34" t="s">
        <v>5</v>
      </c>
      <c r="E6" s="18"/>
      <c r="F6" s="3"/>
      <c r="G6" s="2"/>
    </row>
    <row r="7" spans="1:8" x14ac:dyDescent="0.35">
      <c r="A7" s="44">
        <v>5</v>
      </c>
      <c r="B7" s="5" t="s">
        <v>8</v>
      </c>
      <c r="C7" s="35">
        <v>1</v>
      </c>
      <c r="D7" s="36" t="s">
        <v>5</v>
      </c>
      <c r="E7" s="3"/>
      <c r="F7" s="3"/>
      <c r="G7" s="2"/>
    </row>
    <row r="8" spans="1:8" x14ac:dyDescent="0.35">
      <c r="A8" s="45">
        <v>6</v>
      </c>
      <c r="B8" s="5" t="s">
        <v>32</v>
      </c>
      <c r="C8" s="35">
        <v>2</v>
      </c>
      <c r="D8" s="34" t="s">
        <v>5</v>
      </c>
      <c r="E8" s="3"/>
      <c r="F8" s="3"/>
      <c r="G8" s="2"/>
    </row>
    <row r="9" spans="1:8" x14ac:dyDescent="0.35">
      <c r="A9" s="44">
        <v>7</v>
      </c>
      <c r="B9" s="5" t="s">
        <v>9</v>
      </c>
      <c r="C9" s="35">
        <v>2</v>
      </c>
      <c r="D9" s="34" t="s">
        <v>5</v>
      </c>
      <c r="E9" s="3"/>
      <c r="F9" s="3"/>
      <c r="G9" s="2"/>
    </row>
    <row r="10" spans="1:8" x14ac:dyDescent="0.35">
      <c r="A10" s="45">
        <v>8</v>
      </c>
      <c r="B10" s="6" t="s">
        <v>10</v>
      </c>
      <c r="C10" s="35">
        <v>2</v>
      </c>
      <c r="D10" s="34" t="s">
        <v>5</v>
      </c>
      <c r="E10" s="3"/>
      <c r="F10" s="3"/>
      <c r="G10" s="2"/>
    </row>
    <row r="11" spans="1:8" x14ac:dyDescent="0.35">
      <c r="A11" s="44">
        <v>9</v>
      </c>
      <c r="B11" s="6" t="s">
        <v>11</v>
      </c>
      <c r="C11" s="35">
        <v>2</v>
      </c>
      <c r="D11" s="34" t="s">
        <v>5</v>
      </c>
      <c r="E11" s="3"/>
      <c r="F11" s="3"/>
      <c r="G11" s="2"/>
    </row>
    <row r="12" spans="1:8" x14ac:dyDescent="0.35">
      <c r="A12" s="45">
        <v>10</v>
      </c>
      <c r="B12" s="6" t="s">
        <v>33</v>
      </c>
      <c r="C12" s="35">
        <v>2</v>
      </c>
      <c r="D12" s="34" t="s">
        <v>5</v>
      </c>
      <c r="E12" s="3"/>
      <c r="F12" s="3"/>
      <c r="G12" s="2"/>
    </row>
    <row r="13" spans="1:8" x14ac:dyDescent="0.35">
      <c r="A13" s="44">
        <v>11</v>
      </c>
      <c r="B13" s="7" t="s">
        <v>12</v>
      </c>
      <c r="C13" s="35">
        <v>2</v>
      </c>
      <c r="D13" s="34" t="s">
        <v>5</v>
      </c>
      <c r="E13" s="3"/>
      <c r="F13" s="3"/>
      <c r="G13" s="2"/>
    </row>
    <row r="14" spans="1:8" x14ac:dyDescent="0.35">
      <c r="A14" s="45">
        <v>12</v>
      </c>
      <c r="B14" s="6" t="s">
        <v>28</v>
      </c>
      <c r="C14" s="35">
        <v>10</v>
      </c>
      <c r="D14" s="34" t="s">
        <v>13</v>
      </c>
      <c r="E14" s="3"/>
      <c r="F14" s="3"/>
      <c r="G14" s="2"/>
    </row>
    <row r="15" spans="1:8" x14ac:dyDescent="0.35">
      <c r="A15" s="44">
        <v>13</v>
      </c>
      <c r="B15" s="7" t="s">
        <v>14</v>
      </c>
      <c r="C15" s="35">
        <v>35</v>
      </c>
      <c r="D15" s="34" t="s">
        <v>15</v>
      </c>
      <c r="E15" s="3"/>
      <c r="F15" s="3"/>
      <c r="G15" s="2"/>
    </row>
    <row r="16" spans="1:8" x14ac:dyDescent="0.35">
      <c r="A16" s="45">
        <v>14</v>
      </c>
      <c r="B16" s="6" t="s">
        <v>16</v>
      </c>
      <c r="C16" s="35">
        <v>20</v>
      </c>
      <c r="D16" s="34" t="s">
        <v>15</v>
      </c>
      <c r="E16" s="3"/>
      <c r="F16" s="3"/>
      <c r="G16" s="2"/>
    </row>
    <row r="17" spans="1:7" x14ac:dyDescent="0.35">
      <c r="A17" s="44">
        <v>15</v>
      </c>
      <c r="B17" s="6" t="s">
        <v>34</v>
      </c>
      <c r="C17" s="35">
        <v>40</v>
      </c>
      <c r="D17" s="34" t="s">
        <v>15</v>
      </c>
      <c r="E17" s="3"/>
      <c r="F17" s="3"/>
      <c r="G17" s="2"/>
    </row>
    <row r="18" spans="1:7" x14ac:dyDescent="0.35">
      <c r="A18" s="45">
        <v>16</v>
      </c>
      <c r="B18" s="6" t="s">
        <v>17</v>
      </c>
      <c r="C18" s="35">
        <v>20</v>
      </c>
      <c r="D18" s="34" t="s">
        <v>15</v>
      </c>
      <c r="E18" s="3"/>
      <c r="F18" s="3"/>
      <c r="G18" s="2"/>
    </row>
    <row r="19" spans="1:7" x14ac:dyDescent="0.35">
      <c r="A19" s="44">
        <v>17</v>
      </c>
      <c r="B19" s="8" t="s">
        <v>18</v>
      </c>
      <c r="C19" s="35">
        <v>2</v>
      </c>
      <c r="D19" s="34" t="s">
        <v>15</v>
      </c>
      <c r="E19" s="3"/>
      <c r="F19" s="3"/>
      <c r="G19" s="2"/>
    </row>
    <row r="20" spans="1:7" x14ac:dyDescent="0.35">
      <c r="A20" s="45">
        <v>18</v>
      </c>
      <c r="B20" s="8" t="s">
        <v>19</v>
      </c>
      <c r="C20" s="35">
        <v>2</v>
      </c>
      <c r="D20" s="34" t="s">
        <v>15</v>
      </c>
      <c r="E20" s="3"/>
      <c r="F20" s="3"/>
      <c r="G20" s="2"/>
    </row>
    <row r="21" spans="1:7" x14ac:dyDescent="0.35">
      <c r="A21" s="44">
        <v>19</v>
      </c>
      <c r="B21" s="9" t="s">
        <v>20</v>
      </c>
      <c r="C21" s="35">
        <v>1</v>
      </c>
      <c r="D21" s="34" t="s">
        <v>15</v>
      </c>
      <c r="E21" s="3"/>
      <c r="F21" s="3"/>
      <c r="G21" s="2"/>
    </row>
    <row r="22" spans="1:7" x14ac:dyDescent="0.35">
      <c r="A22" s="45">
        <v>20</v>
      </c>
      <c r="B22" s="9" t="s">
        <v>21</v>
      </c>
      <c r="C22" s="35">
        <v>1</v>
      </c>
      <c r="D22" s="34" t="s">
        <v>6</v>
      </c>
      <c r="E22" s="3">
        <v>250000</v>
      </c>
      <c r="F22" s="3">
        <f t="shared" ref="F22:F27" si="0">E22*C22</f>
        <v>250000</v>
      </c>
      <c r="G22" s="2"/>
    </row>
    <row r="23" spans="1:7" x14ac:dyDescent="0.35">
      <c r="A23" s="44">
        <v>21</v>
      </c>
      <c r="B23" s="9" t="s">
        <v>22</v>
      </c>
      <c r="C23" s="35">
        <v>1</v>
      </c>
      <c r="D23" s="37" t="s">
        <v>6</v>
      </c>
      <c r="E23" s="3">
        <v>70000</v>
      </c>
      <c r="F23" s="3">
        <f t="shared" si="0"/>
        <v>70000</v>
      </c>
      <c r="G23" s="2"/>
    </row>
    <row r="24" spans="1:7" x14ac:dyDescent="0.35">
      <c r="A24" s="45">
        <v>22</v>
      </c>
      <c r="B24" s="10" t="s">
        <v>23</v>
      </c>
      <c r="C24" s="35">
        <v>1</v>
      </c>
      <c r="D24" s="37" t="s">
        <v>15</v>
      </c>
      <c r="E24" s="3"/>
      <c r="F24" s="3"/>
      <c r="G24" s="2"/>
    </row>
    <row r="25" spans="1:7" x14ac:dyDescent="0.35">
      <c r="A25" s="44">
        <v>23</v>
      </c>
      <c r="B25" s="11" t="s">
        <v>24</v>
      </c>
      <c r="C25" s="38">
        <v>1</v>
      </c>
      <c r="D25" s="39" t="s">
        <v>15</v>
      </c>
      <c r="E25" s="12"/>
      <c r="F25" s="3"/>
      <c r="G25" s="2"/>
    </row>
    <row r="26" spans="1:7" x14ac:dyDescent="0.35">
      <c r="A26" s="45">
        <v>24</v>
      </c>
      <c r="B26" s="13" t="s">
        <v>25</v>
      </c>
      <c r="C26" s="40">
        <v>1</v>
      </c>
      <c r="D26" s="40" t="s">
        <v>6</v>
      </c>
      <c r="E26" s="3">
        <v>40000</v>
      </c>
      <c r="F26" s="3">
        <f t="shared" si="0"/>
        <v>40000</v>
      </c>
      <c r="G26" s="2"/>
    </row>
    <row r="27" spans="1:7" ht="15" thickBot="1" x14ac:dyDescent="0.4">
      <c r="A27" s="44">
        <v>25</v>
      </c>
      <c r="B27" s="13" t="s">
        <v>26</v>
      </c>
      <c r="C27" s="40">
        <v>1</v>
      </c>
      <c r="D27" s="40" t="s">
        <v>6</v>
      </c>
      <c r="E27" s="3">
        <v>350000</v>
      </c>
      <c r="F27" s="12">
        <f t="shared" si="0"/>
        <v>350000</v>
      </c>
      <c r="G27" s="2"/>
    </row>
    <row r="28" spans="1:7" ht="15" thickBot="1" x14ac:dyDescent="0.4">
      <c r="A28" s="46"/>
      <c r="C28" s="41"/>
      <c r="D28" s="41"/>
      <c r="E28" s="14"/>
      <c r="F28" s="15"/>
      <c r="G28" s="2"/>
    </row>
    <row r="29" spans="1:7" x14ac:dyDescent="0.35">
      <c r="B29" s="23"/>
    </row>
    <row r="30" spans="1:7" x14ac:dyDescent="0.35">
      <c r="B30" s="16"/>
    </row>
    <row r="31" spans="1:7" x14ac:dyDescent="0.35">
      <c r="B31" s="16"/>
    </row>
    <row r="32" spans="1:7" x14ac:dyDescent="0.35">
      <c r="B32" s="16"/>
    </row>
    <row r="33" spans="1:2" x14ac:dyDescent="0.35">
      <c r="A33" s="22"/>
      <c r="B33" s="16"/>
    </row>
    <row r="34" spans="1:2" x14ac:dyDescent="0.35">
      <c r="A34" s="22"/>
      <c r="B34" s="16"/>
    </row>
    <row r="35" spans="1:2" x14ac:dyDescent="0.35">
      <c r="A35" s="22"/>
      <c r="B35" s="16"/>
    </row>
    <row r="36" spans="1:2" x14ac:dyDescent="0.35">
      <c r="B36" s="16"/>
    </row>
  </sheetData>
  <mergeCells count="1">
    <mergeCell ref="A1:F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bdc6489-e816-4d5f-a964-770eaacd0870}" enabled="1" method="Standard" siteId="{995c8049-bfb4-4df7-a971-0330afa808c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PRICED BILL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Blessing O. Ukpabi</cp:lastModifiedBy>
  <dcterms:created xsi:type="dcterms:W3CDTF">2024-05-07T14:04:33Z</dcterms:created>
  <dcterms:modified xsi:type="dcterms:W3CDTF">2024-08-15T10:35:25Z</dcterms:modified>
</cp:coreProperties>
</file>